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yone\OneDrive\デスクトップ\"/>
    </mc:Choice>
  </mc:AlternateContent>
  <xr:revisionPtr revIDLastSave="0" documentId="13_ncr:1_{ECEC9FB3-786F-4CC5-8586-753A88462023}" xr6:coauthVersionLast="47" xr6:coauthVersionMax="47" xr10:uidLastSave="{00000000-0000-0000-0000-000000000000}"/>
  <bookViews>
    <workbookView xWindow="-108" yWindow="-108" windowWidth="23256" windowHeight="12576" xr2:uid="{4A80F052-0457-447C-BF3C-D8B36E58185F}"/>
  </bookViews>
  <sheets>
    <sheet name="記録表2" sheetId="3" r:id="rId1"/>
    <sheet name="記録表1" sheetId="1" r:id="rId2"/>
    <sheet name="賞罰一覧" sheetId="2" r:id="rId3"/>
  </sheets>
  <definedNames>
    <definedName name="_xlnm.Print_Area" localSheetId="1">記録表1!$A$1:$Q$13</definedName>
    <definedName name="_xlnm.Print_Area" localSheetId="0">記録表2!$A$1:$Q$15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3" l="1"/>
  <c r="P23" i="3"/>
  <c r="P22" i="3"/>
  <c r="P21" i="3"/>
  <c r="P20" i="3"/>
  <c r="P19" i="3"/>
</calcChain>
</file>

<file path=xl/sharedStrings.xml><?xml version="1.0" encoding="utf-8"?>
<sst xmlns="http://schemas.openxmlformats.org/spreadsheetml/2006/main" count="162" uniqueCount="60">
  <si>
    <t>◆</t>
    <phoneticPr fontId="1"/>
  </si>
  <si>
    <t>ゲーミフィケーションボード</t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</si>
  <si>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</si>
  <si>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</si>
  <si>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</si>
  <si>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</si>
  <si>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</si>
  <si>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</si>
  <si>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</si>
  <si>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コメント欄</t>
    <rPh sb="4" eb="5">
      <t>ラン</t>
    </rPh>
    <phoneticPr fontId="1"/>
  </si>
  <si>
    <t>得点</t>
    <rPh sb="0" eb="2">
      <t>トクテン</t>
    </rPh>
    <phoneticPr fontId="1"/>
  </si>
  <si>
    <t>回数</t>
    <rPh sb="0" eb="2">
      <t>カイスウ</t>
    </rPh>
    <phoneticPr fontId="1"/>
  </si>
  <si>
    <t>【朝】5:40までにバーピー開始</t>
    <rPh sb="1" eb="2">
      <t>アサ</t>
    </rPh>
    <rPh sb="14" eb="16">
      <t>カイシ</t>
    </rPh>
    <phoneticPr fontId="1"/>
  </si>
  <si>
    <t>【朝】二度寝しない</t>
    <rPh sb="1" eb="2">
      <t>アサ</t>
    </rPh>
    <rPh sb="3" eb="6">
      <t>ニドネ</t>
    </rPh>
    <phoneticPr fontId="1"/>
  </si>
  <si>
    <t>瞑想5分の瞑想をする</t>
    <rPh sb="0" eb="2">
      <t>メイソウ</t>
    </rPh>
    <rPh sb="3" eb="4">
      <t>フン</t>
    </rPh>
    <rPh sb="5" eb="7">
      <t>メイソウ</t>
    </rPh>
    <phoneticPr fontId="1"/>
  </si>
  <si>
    <t>残業後の衝動買いに耐える</t>
    <rPh sb="0" eb="3">
      <t>ザンギョウゴ</t>
    </rPh>
    <rPh sb="4" eb="7">
      <t>ショウドウガ</t>
    </rPh>
    <rPh sb="9" eb="10">
      <t>タ</t>
    </rPh>
    <phoneticPr fontId="1"/>
  </si>
  <si>
    <t>【夜】入浴＋歯磨き</t>
    <rPh sb="3" eb="5">
      <t>ニュウヨク</t>
    </rPh>
    <rPh sb="6" eb="8">
      <t>ハミガ</t>
    </rPh>
    <phoneticPr fontId="1"/>
  </si>
  <si>
    <t>【夜】着替え＋鍵・スマホ・服を所定の場所へ</t>
    <rPh sb="1" eb="2">
      <t>ヨル</t>
    </rPh>
    <rPh sb="3" eb="5">
      <t>キガ</t>
    </rPh>
    <rPh sb="7" eb="8">
      <t>カギ</t>
    </rPh>
    <rPh sb="13" eb="14">
      <t>フク</t>
    </rPh>
    <rPh sb="15" eb="17">
      <t>ショテイ</t>
    </rPh>
    <rPh sb="18" eb="20">
      <t>バショ</t>
    </rPh>
    <phoneticPr fontId="1"/>
  </si>
  <si>
    <t>【夜】就寝2時間前のブルーライトカット</t>
    <rPh sb="1" eb="2">
      <t>ヨル</t>
    </rPh>
    <rPh sb="3" eb="5">
      <t>シュウシン</t>
    </rPh>
    <rPh sb="6" eb="9">
      <t>ジカンマエ</t>
    </rPh>
    <phoneticPr fontId="1"/>
  </si>
  <si>
    <t>ブログを週4記事配信</t>
    <rPh sb="4" eb="5">
      <t>シュウ</t>
    </rPh>
    <rPh sb="6" eb="8">
      <t>キジ</t>
    </rPh>
    <rPh sb="8" eb="10">
      <t>ハイシン</t>
    </rPh>
    <phoneticPr fontId="1"/>
  </si>
  <si>
    <t>Youtube NG</t>
    <phoneticPr fontId="1"/>
  </si>
  <si>
    <t>達成度</t>
    <rPh sb="0" eb="3">
      <t>タッセイド</t>
    </rPh>
    <phoneticPr fontId="1"/>
  </si>
  <si>
    <t>内　　　容</t>
    <rPh sb="0" eb="1">
      <t>ウチ</t>
    </rPh>
    <rPh sb="4" eb="5">
      <t>カタチ</t>
    </rPh>
    <phoneticPr fontId="1"/>
  </si>
  <si>
    <t>A</t>
    <phoneticPr fontId="1"/>
  </si>
  <si>
    <t>B</t>
    <phoneticPr fontId="1"/>
  </si>
  <si>
    <t>C</t>
    <phoneticPr fontId="1"/>
  </si>
  <si>
    <t>←</t>
    <phoneticPr fontId="1"/>
  </si>
  <si>
    <t>サイコロを2つ振って小さい方の出目</t>
    <rPh sb="7" eb="8">
      <t>フ</t>
    </rPh>
    <rPh sb="10" eb="11">
      <t>チイ</t>
    </rPh>
    <rPh sb="13" eb="14">
      <t>ホウ</t>
    </rPh>
    <rPh sb="15" eb="17">
      <t>デメ</t>
    </rPh>
    <phoneticPr fontId="1"/>
  </si>
  <si>
    <t>松</t>
    <rPh sb="0" eb="1">
      <t>マツ</t>
    </rPh>
    <phoneticPr fontId="1"/>
  </si>
  <si>
    <t>ワイン1本(4000円まで)</t>
    <rPh sb="4" eb="5">
      <t>ポン</t>
    </rPh>
    <rPh sb="10" eb="11">
      <t>エン</t>
    </rPh>
    <phoneticPr fontId="1"/>
  </si>
  <si>
    <t>竹</t>
    <rPh sb="0" eb="1">
      <t>タケ</t>
    </rPh>
    <phoneticPr fontId="1"/>
  </si>
  <si>
    <t>ワイン(2500円まで)</t>
    <rPh sb="8" eb="9">
      <t>エン</t>
    </rPh>
    <phoneticPr fontId="1"/>
  </si>
  <si>
    <t>梅</t>
    <rPh sb="0" eb="1">
      <t>ウメ</t>
    </rPh>
    <phoneticPr fontId="1"/>
  </si>
  <si>
    <t>ワイン(1000円まで)</t>
    <rPh sb="8" eb="9">
      <t>エン</t>
    </rPh>
    <phoneticPr fontId="1"/>
  </si>
  <si>
    <t>※35点以上で達成度B、45点以上で達成度A</t>
    <rPh sb="3" eb="4">
      <t>テン</t>
    </rPh>
    <rPh sb="4" eb="6">
      <t>イジョウ</t>
    </rPh>
    <rPh sb="7" eb="10">
      <t>タッセイド</t>
    </rPh>
    <rPh sb="14" eb="15">
      <t>テン</t>
    </rPh>
    <rPh sb="15" eb="17">
      <t>イジョウ</t>
    </rPh>
    <rPh sb="18" eb="21">
      <t>タッセイド</t>
    </rPh>
    <phoneticPr fontId="1"/>
  </si>
  <si>
    <t>罰</t>
    <rPh sb="0" eb="1">
      <t>バツ</t>
    </rPh>
    <phoneticPr fontId="1"/>
  </si>
  <si>
    <t>◆</t>
    <phoneticPr fontId="1"/>
  </si>
  <si>
    <t>罰ゲーム</t>
    <rPh sb="0" eb="1">
      <t>バツ</t>
    </rPh>
    <phoneticPr fontId="1"/>
  </si>
  <si>
    <t>上体起し30回</t>
    <rPh sb="0" eb="3">
      <t>ジョウタイオコ</t>
    </rPh>
    <rPh sb="6" eb="7">
      <t>カイ</t>
    </rPh>
    <phoneticPr fontId="1"/>
  </si>
  <si>
    <t>次の日のバーピーの1サーキット＋5回</t>
    <rPh sb="0" eb="1">
      <t>ツギ</t>
    </rPh>
    <rPh sb="2" eb="3">
      <t>ヒ</t>
    </rPh>
    <rPh sb="17" eb="18">
      <t>カイ</t>
    </rPh>
    <phoneticPr fontId="1"/>
  </si>
  <si>
    <t>褒賞</t>
    <phoneticPr fontId="1"/>
  </si>
  <si>
    <t>日付</t>
    <rPh sb="0" eb="2">
      <t>ヒヅケ</t>
    </rPh>
    <phoneticPr fontId="1"/>
  </si>
  <si>
    <t>罰ゲーム</t>
  </si>
  <si>
    <t>週次報酬</t>
    <rPh sb="0" eb="2">
      <t>シュウジ</t>
    </rPh>
    <rPh sb="2" eb="4">
      <t>ホウシュウ</t>
    </rPh>
    <phoneticPr fontId="1"/>
  </si>
  <si>
    <t>理論値</t>
    <rPh sb="0" eb="3">
      <t>リロンチ</t>
    </rPh>
    <phoneticPr fontId="1"/>
  </si>
  <si>
    <t>予測</t>
    <rPh sb="0" eb="2">
      <t>ヨソク</t>
    </rPh>
    <phoneticPr fontId="1"/>
  </si>
  <si>
    <t>【朝】5:40までにバーピー開始→休日は7時までに開始</t>
    <rPh sb="1" eb="2">
      <t>アサ</t>
    </rPh>
    <rPh sb="14" eb="16">
      <t>カイシ</t>
    </rPh>
    <rPh sb="17" eb="19">
      <t>キュウジツ</t>
    </rPh>
    <rPh sb="21" eb="22">
      <t>ジ</t>
    </rPh>
    <rPh sb="25" eb="27">
      <t>カイシ</t>
    </rPh>
    <phoneticPr fontId="1"/>
  </si>
  <si>
    <t>瞑想を5分以上する</t>
    <rPh sb="0" eb="2">
      <t>メイソウ</t>
    </rPh>
    <rPh sb="4" eb="7">
      <t>フンイジョウ</t>
    </rPh>
    <phoneticPr fontId="1"/>
  </si>
  <si>
    <t>予め決めた時間までに退社する</t>
    <rPh sb="0" eb="1">
      <t>アラカジ</t>
    </rPh>
    <rPh sb="2" eb="3">
      <t>キ</t>
    </rPh>
    <rPh sb="5" eb="7">
      <t>ジカン</t>
    </rPh>
    <rPh sb="10" eb="12">
      <t>タイシャ</t>
    </rPh>
    <phoneticPr fontId="1"/>
  </si>
  <si>
    <t>【夜】電気を消して寝る</t>
    <rPh sb="1" eb="2">
      <t>ヨル</t>
    </rPh>
    <rPh sb="3" eb="5">
      <t>デンキ</t>
    </rPh>
    <rPh sb="6" eb="7">
      <t>ケ</t>
    </rPh>
    <rPh sb="9" eb="10">
      <t>ネ</t>
    </rPh>
    <phoneticPr fontId="1"/>
  </si>
  <si>
    <t>ブログを週4記事配信(1記事2点、4記事配信で+2点)</t>
    <rPh sb="4" eb="5">
      <t>シュウ</t>
    </rPh>
    <rPh sb="6" eb="8">
      <t>キジ</t>
    </rPh>
    <rPh sb="8" eb="10">
      <t>ハイシン</t>
    </rPh>
    <rPh sb="12" eb="14">
      <t>キジ</t>
    </rPh>
    <rPh sb="15" eb="16">
      <t>テン</t>
    </rPh>
    <rPh sb="18" eb="22">
      <t>キジハイシン</t>
    </rPh>
    <rPh sb="25" eb="26">
      <t>テン</t>
    </rPh>
    <phoneticPr fontId="1"/>
  </si>
  <si>
    <t>Youtube NG</t>
  </si>
  <si>
    <t>SNSだら見禁止(衝動的に長時間みる</t>
    <rPh sb="5" eb="6">
      <t>ミ</t>
    </rPh>
    <rPh sb="6" eb="8">
      <t>キンシ</t>
    </rPh>
    <rPh sb="9" eb="12">
      <t>ショウドウテキ</t>
    </rPh>
    <rPh sb="13" eb="16">
      <t>チョウジカン</t>
    </rPh>
    <phoneticPr fontId="1"/>
  </si>
  <si>
    <t>サイコロを2つ振って小さい出目を採用</t>
    <rPh sb="16" eb="18">
      <t>サイヨウ</t>
    </rPh>
    <phoneticPr fontId="1"/>
  </si>
  <si>
    <t>確率</t>
    <rPh sb="0" eb="2">
      <t>カクリツ</t>
    </rPh>
    <phoneticPr fontId="1"/>
  </si>
  <si>
    <t>美容室(5000円まで)</t>
    <rPh sb="0" eb="3">
      <t>ビヨウシツ</t>
    </rPh>
    <rPh sb="8" eb="9">
      <t>エン</t>
    </rPh>
    <phoneticPr fontId="1"/>
  </si>
  <si>
    <t>美容室(3000円まで）</t>
    <rPh sb="0" eb="3">
      <t>ビヨウシツ</t>
    </rPh>
    <rPh sb="8" eb="9">
      <t>エン</t>
    </rPh>
    <phoneticPr fontId="1"/>
  </si>
  <si>
    <t>美容室(1000円まで）</t>
    <rPh sb="0" eb="3">
      <t>ビヨウシツ</t>
    </rPh>
    <rPh sb="8" eb="9">
      <t>エン</t>
    </rPh>
    <phoneticPr fontId="1"/>
  </si>
  <si>
    <t>※45点以上で達成度B、65点以上で達成度A</t>
    <rPh sb="3" eb="4">
      <t>テン</t>
    </rPh>
    <rPh sb="4" eb="6">
      <t>イジョウ</t>
    </rPh>
    <rPh sb="7" eb="10">
      <t>タッセイド</t>
    </rPh>
    <rPh sb="14" eb="15">
      <t>テン</t>
    </rPh>
    <rPh sb="15" eb="17">
      <t>イジョウ</t>
    </rPh>
    <rPh sb="18" eb="21">
      <t>タッセイド</t>
    </rPh>
    <phoneticPr fontId="1"/>
  </si>
  <si>
    <t>◆総括</t>
    <rPh sb="1" eb="3">
      <t>ソウカツ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</si>
</sst>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vertical="center" wrapText="1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9" xfId="0" applyFont="1" applyBorder="1"/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27" xfId="0" applyFont="1" applyBorder="1"/>
    <xf numFmtId="0" fontId="3" fillId="0" borderId="33" xfId="0" applyFont="1" applyBorder="1"/>
    <xf numFmtId="0" fontId="0" fillId="0" borderId="0" xfId="0" applyAlignment="1">
      <alignment horizontal="center" wrapText="1"/>
    </xf>
    <xf numFmtId="9" fontId="0" fillId="0" borderId="0" xfId="1" applyFont="1" applyAlignment="1"/>
    <xf numFmtId="0" fontId="0" fillId="0" borderId="7" xfId="0" applyBorder="1" applyAlignment="1">
      <alignment horizontal="left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F6878-05FF-4A9D-B4DE-E1AEF0A7F344}">
  <sheetPr>
    <pageSetUpPr fitToPage="1"/>
  </sheetPr>
  <dimension ref="A1:BU32"/>
  <sheetViews>
    <sheetView tabSelected="1" workbookViewId="0">
      <selection activeCell="M9" sqref="M9"/>
    </sheetView>
  </sheetViews>
  <sheetFormatPr defaultRowHeight="18" outlineLevelCol="1" x14ac:dyDescent="0.45"/>
  <cols>
    <col min="1" max="1" width="3.59765625" customWidth="1"/>
    <col min="2" max="2" width="43.296875" bestFit="1" customWidth="1"/>
    <col min="3" max="16" width="4.796875" bestFit="1" customWidth="1"/>
    <col min="17" max="17" width="35.19921875" customWidth="1"/>
    <col min="18" max="19" width="5" hidden="1" customWidth="1" outlineLevel="1"/>
    <col min="20" max="20" width="5" bestFit="1" customWidth="1" collapsed="1"/>
    <col min="21" max="26" width="5" bestFit="1" customWidth="1"/>
    <col min="27" max="30" width="5" hidden="1" customWidth="1" outlineLevel="1"/>
    <col min="31" max="31" width="5" bestFit="1" customWidth="1" collapsed="1"/>
    <col min="32" max="40" width="5" bestFit="1" customWidth="1"/>
    <col min="41" max="44" width="5" hidden="1" customWidth="1" outlineLevel="1"/>
    <col min="45" max="45" width="5.19921875" bestFit="1" customWidth="1" collapsed="1"/>
    <col min="46" max="54" width="5.19921875" bestFit="1" customWidth="1"/>
    <col min="55" max="58" width="5.19921875" hidden="1" customWidth="1" outlineLevel="1"/>
    <col min="59" max="59" width="5.19921875" bestFit="1" customWidth="1" collapsed="1"/>
    <col min="60" max="68" width="5.19921875" bestFit="1" customWidth="1"/>
    <col min="69" max="72" width="5.19921875" hidden="1" customWidth="1" outlineLevel="1"/>
    <col min="73" max="73" width="8.796875" collapsed="1"/>
  </cols>
  <sheetData>
    <row r="1" spans="1:19" ht="18.600000000000001" thickBot="1" x14ac:dyDescent="0.5">
      <c r="A1" s="1" t="s">
        <v>0</v>
      </c>
      <c r="B1" t="s">
        <v>1</v>
      </c>
      <c r="C1" s="41">
        <v>44578</v>
      </c>
      <c r="D1" s="42"/>
      <c r="E1" s="41">
        <v>44579</v>
      </c>
      <c r="F1" s="42"/>
      <c r="G1" s="41">
        <v>44580</v>
      </c>
      <c r="H1" s="42"/>
      <c r="I1" s="41">
        <v>44581</v>
      </c>
      <c r="J1" s="42"/>
      <c r="K1" s="41">
        <v>44582</v>
      </c>
      <c r="L1" s="42"/>
      <c r="M1" s="41">
        <v>44576</v>
      </c>
      <c r="N1" s="42"/>
      <c r="O1" s="41">
        <v>44577</v>
      </c>
      <c r="P1" s="42"/>
    </row>
    <row r="2" spans="1:19" x14ac:dyDescent="0.45">
      <c r="A2" s="43"/>
      <c r="B2" s="44"/>
      <c r="C2" s="38" t="s">
        <v>2</v>
      </c>
      <c r="D2" s="45"/>
      <c r="E2" s="46" t="s">
        <v>3</v>
      </c>
      <c r="F2" s="40"/>
      <c r="G2" s="47" t="s">
        <v>4</v>
      </c>
      <c r="H2" s="45"/>
      <c r="I2" s="46" t="s">
        <v>5</v>
      </c>
      <c r="J2" s="40"/>
      <c r="K2" s="47" t="s">
        <v>6</v>
      </c>
      <c r="L2" s="45"/>
      <c r="M2" s="46" t="s">
        <v>7</v>
      </c>
      <c r="N2" s="40"/>
      <c r="O2" s="47" t="s">
        <v>8</v>
      </c>
      <c r="P2" s="40"/>
      <c r="Q2" s="48" t="s">
        <v>9</v>
      </c>
    </row>
    <row r="3" spans="1:19" ht="18.600000000000001" thickBot="1" x14ac:dyDescent="0.5">
      <c r="A3" s="49"/>
      <c r="B3" s="37"/>
      <c r="C3" s="50" t="s">
        <v>10</v>
      </c>
      <c r="D3" s="51" t="s">
        <v>11</v>
      </c>
      <c r="E3" s="50" t="s">
        <v>10</v>
      </c>
      <c r="F3" s="52" t="s">
        <v>11</v>
      </c>
      <c r="G3" s="53" t="s">
        <v>10</v>
      </c>
      <c r="H3" s="51" t="s">
        <v>11</v>
      </c>
      <c r="I3" s="50" t="s">
        <v>10</v>
      </c>
      <c r="J3" s="52" t="s">
        <v>11</v>
      </c>
      <c r="K3" s="53" t="s">
        <v>10</v>
      </c>
      <c r="L3" s="51" t="s">
        <v>11</v>
      </c>
      <c r="M3" s="50" t="s">
        <v>10</v>
      </c>
      <c r="N3" s="52" t="s">
        <v>11</v>
      </c>
      <c r="O3" s="53" t="s">
        <v>10</v>
      </c>
      <c r="P3" s="52" t="s">
        <v>11</v>
      </c>
      <c r="Q3" s="54"/>
      <c r="R3" s="55" t="s">
        <v>44</v>
      </c>
      <c r="S3" s="55" t="s">
        <v>45</v>
      </c>
    </row>
    <row r="4" spans="1:19" ht="18" customHeight="1" x14ac:dyDescent="0.45">
      <c r="A4" s="56"/>
      <c r="B4" s="7" t="s">
        <v>46</v>
      </c>
      <c r="C4" s="57"/>
      <c r="D4" s="58"/>
      <c r="E4" s="57"/>
      <c r="F4" s="59"/>
      <c r="G4" s="60"/>
      <c r="H4" s="58"/>
      <c r="I4" s="57"/>
      <c r="J4" s="59"/>
      <c r="K4" s="60"/>
      <c r="L4" s="58"/>
      <c r="M4" s="57"/>
      <c r="N4" s="59"/>
      <c r="O4" s="60"/>
      <c r="P4" s="59"/>
      <c r="Q4" s="61"/>
      <c r="R4">
        <v>7</v>
      </c>
      <c r="S4">
        <v>5</v>
      </c>
    </row>
    <row r="5" spans="1:19" x14ac:dyDescent="0.45">
      <c r="A5" s="56"/>
      <c r="B5" s="7" t="s">
        <v>13</v>
      </c>
      <c r="C5" s="2"/>
      <c r="D5" s="62"/>
      <c r="E5" s="2"/>
      <c r="F5" s="4"/>
      <c r="G5" s="5"/>
      <c r="H5" s="62"/>
      <c r="I5" s="2"/>
      <c r="J5" s="4"/>
      <c r="K5" s="5"/>
      <c r="L5" s="62"/>
      <c r="M5" s="2"/>
      <c r="N5" s="4"/>
      <c r="O5" s="5"/>
      <c r="P5" s="4"/>
      <c r="Q5" s="61"/>
      <c r="R5">
        <v>7</v>
      </c>
      <c r="S5">
        <v>5</v>
      </c>
    </row>
    <row r="6" spans="1:19" x14ac:dyDescent="0.45">
      <c r="A6" s="56"/>
      <c r="B6" s="7" t="s">
        <v>47</v>
      </c>
      <c r="C6" s="2"/>
      <c r="D6" s="62"/>
      <c r="E6" s="2"/>
      <c r="F6" s="4"/>
      <c r="G6" s="5"/>
      <c r="H6" s="62"/>
      <c r="I6" s="2"/>
      <c r="J6" s="4"/>
      <c r="K6" s="5"/>
      <c r="L6" s="62"/>
      <c r="M6" s="2"/>
      <c r="N6" s="4"/>
      <c r="O6" s="5"/>
      <c r="P6" s="4"/>
      <c r="Q6" s="61"/>
      <c r="R6">
        <v>7</v>
      </c>
      <c r="S6">
        <v>5</v>
      </c>
    </row>
    <row r="7" spans="1:19" x14ac:dyDescent="0.45">
      <c r="A7" s="56"/>
      <c r="B7" s="7" t="s">
        <v>48</v>
      </c>
      <c r="C7" s="2"/>
      <c r="D7" s="62"/>
      <c r="E7" s="2"/>
      <c r="F7" s="4"/>
      <c r="G7" s="5"/>
      <c r="H7" s="62"/>
      <c r="I7" s="2"/>
      <c r="J7" s="4"/>
      <c r="K7" s="5"/>
      <c r="L7" s="62"/>
      <c r="M7" s="2"/>
      <c r="N7" s="4"/>
      <c r="O7" s="5"/>
      <c r="P7" s="4"/>
      <c r="Q7" s="61"/>
      <c r="R7">
        <v>5</v>
      </c>
      <c r="S7">
        <v>3</v>
      </c>
    </row>
    <row r="8" spans="1:19" x14ac:dyDescent="0.45">
      <c r="A8" s="56"/>
      <c r="B8" s="7" t="s">
        <v>15</v>
      </c>
      <c r="C8" s="2"/>
      <c r="D8" s="62"/>
      <c r="E8" s="2"/>
      <c r="F8" s="4"/>
      <c r="G8" s="5"/>
      <c r="H8" s="62"/>
      <c r="I8" s="2"/>
      <c r="J8" s="4"/>
      <c r="K8" s="5"/>
      <c r="L8" s="62"/>
      <c r="M8" s="2"/>
      <c r="N8" s="4"/>
      <c r="O8" s="5"/>
      <c r="P8" s="4"/>
      <c r="Q8" s="61"/>
      <c r="R8">
        <v>5</v>
      </c>
      <c r="S8">
        <v>3</v>
      </c>
    </row>
    <row r="9" spans="1:19" x14ac:dyDescent="0.45">
      <c r="A9" s="56"/>
      <c r="B9" s="7" t="s">
        <v>16</v>
      </c>
      <c r="C9" s="2"/>
      <c r="D9" s="62"/>
      <c r="E9" s="2"/>
      <c r="F9" s="4"/>
      <c r="G9" s="5"/>
      <c r="H9" s="62"/>
      <c r="I9" s="2"/>
      <c r="J9" s="4"/>
      <c r="K9" s="5"/>
      <c r="L9" s="62"/>
      <c r="M9" s="2"/>
      <c r="N9" s="4"/>
      <c r="O9" s="5"/>
      <c r="P9" s="4"/>
      <c r="Q9" s="61"/>
      <c r="R9">
        <v>7</v>
      </c>
      <c r="S9">
        <v>4</v>
      </c>
    </row>
    <row r="10" spans="1:19" x14ac:dyDescent="0.45">
      <c r="A10" s="56"/>
      <c r="B10" s="7" t="s">
        <v>17</v>
      </c>
      <c r="C10" s="2"/>
      <c r="D10" s="62"/>
      <c r="E10" s="2"/>
      <c r="F10" s="4"/>
      <c r="G10" s="5"/>
      <c r="H10" s="62"/>
      <c r="I10" s="2"/>
      <c r="J10" s="4"/>
      <c r="K10" s="5"/>
      <c r="L10" s="62"/>
      <c r="M10" s="2"/>
      <c r="N10" s="4"/>
      <c r="O10" s="5"/>
      <c r="P10" s="4"/>
      <c r="Q10" s="61"/>
      <c r="R10">
        <v>7</v>
      </c>
      <c r="S10">
        <v>5</v>
      </c>
    </row>
    <row r="11" spans="1:19" x14ac:dyDescent="0.45">
      <c r="A11" s="56"/>
      <c r="B11" s="12" t="s">
        <v>18</v>
      </c>
      <c r="C11" s="2"/>
      <c r="D11" s="62"/>
      <c r="E11" s="2"/>
      <c r="F11" s="4"/>
      <c r="G11" s="5"/>
      <c r="H11" s="62"/>
      <c r="I11" s="2"/>
      <c r="J11" s="4"/>
      <c r="K11" s="5"/>
      <c r="L11" s="62"/>
      <c r="M11" s="2"/>
      <c r="N11" s="4"/>
      <c r="O11" s="5"/>
      <c r="P11" s="4"/>
      <c r="Q11" s="61"/>
      <c r="R11">
        <v>7</v>
      </c>
      <c r="S11">
        <v>3</v>
      </c>
    </row>
    <row r="12" spans="1:19" x14ac:dyDescent="0.45">
      <c r="A12" s="56"/>
      <c r="B12" s="12" t="s">
        <v>49</v>
      </c>
      <c r="C12" s="2"/>
      <c r="D12" s="62"/>
      <c r="E12" s="2"/>
      <c r="F12" s="4"/>
      <c r="G12" s="5"/>
      <c r="H12" s="62"/>
      <c r="I12" s="2"/>
      <c r="J12" s="4"/>
      <c r="K12" s="5"/>
      <c r="L12" s="62"/>
      <c r="M12" s="2"/>
      <c r="N12" s="4"/>
      <c r="O12" s="5"/>
      <c r="P12" s="4"/>
      <c r="Q12" s="61"/>
      <c r="R12">
        <v>7</v>
      </c>
      <c r="S12">
        <v>3</v>
      </c>
    </row>
    <row r="13" spans="1:19" x14ac:dyDescent="0.45">
      <c r="A13" s="56"/>
      <c r="B13" s="7" t="s">
        <v>50</v>
      </c>
      <c r="C13" s="2"/>
      <c r="D13" s="62"/>
      <c r="E13" s="2"/>
      <c r="F13" s="4"/>
      <c r="G13" s="5"/>
      <c r="H13" s="62"/>
      <c r="I13" s="2"/>
      <c r="J13" s="4"/>
      <c r="K13" s="5"/>
      <c r="L13" s="62"/>
      <c r="M13" s="2"/>
      <c r="N13" s="4"/>
      <c r="O13" s="5"/>
      <c r="P13" s="4"/>
      <c r="Q13" s="61"/>
      <c r="R13">
        <v>10</v>
      </c>
      <c r="S13">
        <v>6</v>
      </c>
    </row>
    <row r="14" spans="1:19" x14ac:dyDescent="0.45">
      <c r="A14" s="56"/>
      <c r="B14" s="7" t="s">
        <v>51</v>
      </c>
      <c r="C14" s="2"/>
      <c r="D14" s="62"/>
      <c r="E14" s="2"/>
      <c r="F14" s="4"/>
      <c r="G14" s="5"/>
      <c r="H14" s="62"/>
      <c r="I14" s="2"/>
      <c r="J14" s="4"/>
      <c r="K14" s="5"/>
      <c r="L14" s="62"/>
      <c r="M14" s="2"/>
      <c r="N14" s="4"/>
      <c r="O14" s="5"/>
      <c r="P14" s="4"/>
      <c r="Q14" s="61"/>
      <c r="R14">
        <v>7</v>
      </c>
      <c r="S14">
        <v>5</v>
      </c>
    </row>
    <row r="15" spans="1:19" ht="18.600000000000001" thickBot="1" x14ac:dyDescent="0.5">
      <c r="A15" s="63"/>
      <c r="B15" s="64" t="s">
        <v>52</v>
      </c>
      <c r="C15" s="50"/>
      <c r="D15" s="51"/>
      <c r="E15" s="50"/>
      <c r="F15" s="52"/>
      <c r="G15" s="53"/>
      <c r="H15" s="51"/>
      <c r="I15" s="50"/>
      <c r="J15" s="52"/>
      <c r="K15" s="53"/>
      <c r="L15" s="51"/>
      <c r="M15" s="50"/>
      <c r="N15" s="52"/>
      <c r="O15" s="53"/>
      <c r="P15" s="52"/>
      <c r="Q15" s="65"/>
      <c r="R15">
        <v>7</v>
      </c>
      <c r="S15">
        <v>3</v>
      </c>
    </row>
    <row r="17" spans="1:17" x14ac:dyDescent="0.45">
      <c r="A17" s="1" t="s">
        <v>0</v>
      </c>
      <c r="B17" t="s">
        <v>43</v>
      </c>
      <c r="C17" s="20"/>
      <c r="D17" s="20"/>
      <c r="E17" s="20"/>
      <c r="F17" s="20"/>
      <c r="G17" s="20"/>
      <c r="H17" s="20"/>
      <c r="I17" s="20"/>
      <c r="J17" s="20"/>
      <c r="K17" s="20"/>
      <c r="L17" s="66" t="s">
        <v>0</v>
      </c>
      <c r="M17" t="s">
        <v>21</v>
      </c>
      <c r="O17" t="s">
        <v>53</v>
      </c>
    </row>
    <row r="18" spans="1:17" ht="18" customHeight="1" x14ac:dyDescent="0.45">
      <c r="A18" s="33"/>
      <c r="B18" s="34"/>
      <c r="C18" s="35" t="s">
        <v>22</v>
      </c>
      <c r="D18" s="35"/>
      <c r="E18" s="35"/>
      <c r="F18" s="35"/>
      <c r="G18" s="35"/>
      <c r="H18" s="35"/>
      <c r="I18" s="35"/>
      <c r="J18" s="20"/>
      <c r="K18" s="20"/>
      <c r="L18" s="21"/>
      <c r="M18" s="25" t="s">
        <v>23</v>
      </c>
      <c r="N18" s="25" t="s">
        <v>24</v>
      </c>
      <c r="O18" s="25" t="s">
        <v>25</v>
      </c>
      <c r="P18" s="1" t="s">
        <v>54</v>
      </c>
      <c r="Q18" s="23"/>
    </row>
    <row r="19" spans="1:17" x14ac:dyDescent="0.45">
      <c r="A19" s="25" t="s">
        <v>28</v>
      </c>
      <c r="B19" s="24" t="s">
        <v>55</v>
      </c>
      <c r="C19" s="28"/>
      <c r="D19" s="28"/>
      <c r="E19" s="28"/>
      <c r="F19" s="28"/>
      <c r="G19" s="28"/>
      <c r="H19" s="28"/>
      <c r="I19" s="28"/>
      <c r="L19" s="25">
        <v>1</v>
      </c>
      <c r="M19" s="25" t="s">
        <v>28</v>
      </c>
      <c r="N19" s="25" t="s">
        <v>28</v>
      </c>
      <c r="O19" s="25" t="s">
        <v>35</v>
      </c>
      <c r="P19" s="67">
        <f>11/36</f>
        <v>0.30555555555555558</v>
      </c>
    </row>
    <row r="20" spans="1:17" x14ac:dyDescent="0.45">
      <c r="A20" s="25" t="s">
        <v>30</v>
      </c>
      <c r="B20" s="24" t="s">
        <v>56</v>
      </c>
      <c r="C20" s="28"/>
      <c r="D20" s="28"/>
      <c r="E20" s="28"/>
      <c r="F20" s="28"/>
      <c r="G20" s="28"/>
      <c r="H20" s="28"/>
      <c r="I20" s="28"/>
      <c r="L20" s="25">
        <v>2</v>
      </c>
      <c r="M20" s="25" t="s">
        <v>28</v>
      </c>
      <c r="N20" s="25" t="s">
        <v>30</v>
      </c>
      <c r="O20" s="25" t="s">
        <v>32</v>
      </c>
      <c r="P20" s="67">
        <f>9/36</f>
        <v>0.25</v>
      </c>
    </row>
    <row r="21" spans="1:17" x14ac:dyDescent="0.45">
      <c r="A21" s="25" t="s">
        <v>32</v>
      </c>
      <c r="B21" s="24" t="s">
        <v>57</v>
      </c>
      <c r="C21" s="28"/>
      <c r="D21" s="28"/>
      <c r="E21" s="28"/>
      <c r="F21" s="28"/>
      <c r="G21" s="28"/>
      <c r="H21" s="28"/>
      <c r="I21" s="28"/>
      <c r="L21" s="25">
        <v>3</v>
      </c>
      <c r="M21" s="25" t="s">
        <v>28</v>
      </c>
      <c r="N21" s="25" t="s">
        <v>30</v>
      </c>
      <c r="O21" s="25" t="s">
        <v>32</v>
      </c>
      <c r="P21" s="67">
        <f>7/36</f>
        <v>0.19444444444444445</v>
      </c>
    </row>
    <row r="22" spans="1:17" x14ac:dyDescent="0.45">
      <c r="L22" s="25">
        <v>4</v>
      </c>
      <c r="M22" s="25" t="s">
        <v>28</v>
      </c>
      <c r="N22" s="25" t="s">
        <v>30</v>
      </c>
      <c r="O22" s="25" t="s">
        <v>32</v>
      </c>
      <c r="P22" s="67">
        <f>5/36</f>
        <v>0.1388888888888889</v>
      </c>
    </row>
    <row r="23" spans="1:17" x14ac:dyDescent="0.45">
      <c r="A23" s="23" t="s">
        <v>58</v>
      </c>
      <c r="L23" s="25">
        <v>5</v>
      </c>
      <c r="M23" s="25" t="s">
        <v>30</v>
      </c>
      <c r="N23" s="25" t="s">
        <v>32</v>
      </c>
      <c r="O23" s="25" t="s">
        <v>30</v>
      </c>
      <c r="P23" s="67">
        <f>3/36</f>
        <v>8.3333333333333329E-2</v>
      </c>
    </row>
    <row r="24" spans="1:17" x14ac:dyDescent="0.45">
      <c r="L24" s="25">
        <v>6</v>
      </c>
      <c r="M24" s="25" t="s">
        <v>30</v>
      </c>
      <c r="N24" s="25" t="s">
        <v>32</v>
      </c>
      <c r="O24" s="25" t="s">
        <v>30</v>
      </c>
      <c r="P24" s="67">
        <f>1/36</f>
        <v>2.7777777777777776E-2</v>
      </c>
    </row>
    <row r="25" spans="1:17" x14ac:dyDescent="0.45">
      <c r="A25" s="1" t="s">
        <v>0</v>
      </c>
      <c r="B25" t="s">
        <v>37</v>
      </c>
      <c r="E25" t="s">
        <v>59</v>
      </c>
    </row>
    <row r="26" spans="1:17" x14ac:dyDescent="0.45">
      <c r="A26" s="29"/>
      <c r="B26" s="29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7" x14ac:dyDescent="0.45">
      <c r="A27" s="25">
        <v>1</v>
      </c>
      <c r="B27" s="27" t="s">
        <v>38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7" x14ac:dyDescent="0.45">
      <c r="A28" s="25">
        <v>2</v>
      </c>
      <c r="B28" s="27" t="s">
        <v>39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7" x14ac:dyDescent="0.45">
      <c r="A29" s="25">
        <v>3</v>
      </c>
      <c r="B29" s="27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7" x14ac:dyDescent="0.45">
      <c r="A30" s="25">
        <v>4</v>
      </c>
      <c r="B30" s="27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7" x14ac:dyDescent="0.45">
      <c r="A31" s="25">
        <v>5</v>
      </c>
      <c r="B31" s="27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7" x14ac:dyDescent="0.45">
      <c r="A32" s="25">
        <v>6</v>
      </c>
      <c r="B32" s="2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</sheetData>
  <mergeCells count="29">
    <mergeCell ref="E31:P31"/>
    <mergeCell ref="E32:P32"/>
    <mergeCell ref="A26:B26"/>
    <mergeCell ref="E26:P26"/>
    <mergeCell ref="E27:P27"/>
    <mergeCell ref="E28:P28"/>
    <mergeCell ref="E29:P29"/>
    <mergeCell ref="E30:P30"/>
    <mergeCell ref="Q2:Q3"/>
    <mergeCell ref="A18:B18"/>
    <mergeCell ref="C18:I18"/>
    <mergeCell ref="C19:I19"/>
    <mergeCell ref="C20:I20"/>
    <mergeCell ref="C21:I21"/>
    <mergeCell ref="O1:P1"/>
    <mergeCell ref="A2:B3"/>
    <mergeCell ref="C2:D2"/>
    <mergeCell ref="E2:F2"/>
    <mergeCell ref="G2:H2"/>
    <mergeCell ref="I2:J2"/>
    <mergeCell ref="K2:L2"/>
    <mergeCell ref="M2:N2"/>
    <mergeCell ref="O2:P2"/>
    <mergeCell ref="C1:D1"/>
    <mergeCell ref="E1:F1"/>
    <mergeCell ref="G1:H1"/>
    <mergeCell ref="I1:J1"/>
    <mergeCell ref="K1:L1"/>
    <mergeCell ref="M1:N1"/>
  </mergeCells>
  <phoneticPr fontId="1"/>
  <dataValidations count="1">
    <dataValidation type="list" allowBlank="1" showInputMessage="1" showErrorMessage="1" sqref="O4:O15 M4:M15 K4:K15 I4:I15 G4:G15 E4:E15 C4:C15" xr:uid="{B0E47AAC-2242-42E9-ABE5-739C03EEC817}">
      <formula1>"○,△,✕,-"</formula1>
    </dataValidation>
  </dataValidations>
  <pageMargins left="0" right="0" top="0" bottom="0" header="0" footer="0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7A1E5-1283-495E-8945-AA526747E0B9}">
  <sheetPr>
    <pageSetUpPr fitToPage="1"/>
  </sheetPr>
  <dimension ref="A1:BU30"/>
  <sheetViews>
    <sheetView workbookViewId="0">
      <selection activeCell="A16" sqref="A16:B16"/>
    </sheetView>
  </sheetViews>
  <sheetFormatPr defaultRowHeight="18" outlineLevelCol="1" x14ac:dyDescent="0.45"/>
  <cols>
    <col min="1" max="1" width="3.59765625" customWidth="1"/>
    <col min="2" max="2" width="43.296875" bestFit="1" customWidth="1"/>
    <col min="3" max="12" width="4.796875" bestFit="1" customWidth="1"/>
    <col min="13" max="16" width="4.796875" bestFit="1" customWidth="1" outlineLevel="1"/>
    <col min="17" max="17" width="35.19921875" customWidth="1"/>
    <col min="18" max="26" width="5" bestFit="1" customWidth="1"/>
    <col min="27" max="30" width="5" hidden="1" customWidth="1" outlineLevel="1"/>
    <col min="31" max="31" width="5" bestFit="1" customWidth="1" collapsed="1"/>
    <col min="32" max="40" width="5" bestFit="1" customWidth="1"/>
    <col min="41" max="44" width="5" hidden="1" customWidth="1" outlineLevel="1"/>
    <col min="45" max="45" width="5.19921875" bestFit="1" customWidth="1" collapsed="1"/>
    <col min="46" max="54" width="5.19921875" bestFit="1" customWidth="1"/>
    <col min="55" max="58" width="5.19921875" hidden="1" customWidth="1" outlineLevel="1"/>
    <col min="59" max="59" width="5.19921875" bestFit="1" customWidth="1" collapsed="1"/>
    <col min="60" max="68" width="5.19921875" bestFit="1" customWidth="1"/>
    <col min="69" max="72" width="5.19921875" hidden="1" customWidth="1" outlineLevel="1"/>
    <col min="73" max="73" width="8.796875" collapsed="1"/>
  </cols>
  <sheetData>
    <row r="1" spans="1:17" ht="18.600000000000001" thickBot="1" x14ac:dyDescent="0.5">
      <c r="A1" s="1" t="s">
        <v>0</v>
      </c>
      <c r="B1" t="s">
        <v>1</v>
      </c>
    </row>
    <row r="2" spans="1:17" x14ac:dyDescent="0.45">
      <c r="A2" s="36"/>
      <c r="B2" s="37"/>
      <c r="C2" s="38" t="s">
        <v>2</v>
      </c>
      <c r="D2" s="39"/>
      <c r="E2" s="39" t="s">
        <v>3</v>
      </c>
      <c r="F2" s="39"/>
      <c r="G2" s="39" t="s">
        <v>4</v>
      </c>
      <c r="H2" s="39"/>
      <c r="I2" s="39" t="s">
        <v>5</v>
      </c>
      <c r="J2" s="39"/>
      <c r="K2" s="39" t="s">
        <v>6</v>
      </c>
      <c r="L2" s="40"/>
      <c r="M2" s="30" t="s">
        <v>7</v>
      </c>
      <c r="N2" s="31"/>
      <c r="O2" s="31" t="s">
        <v>8</v>
      </c>
      <c r="P2" s="31"/>
      <c r="Q2" s="32" t="s">
        <v>9</v>
      </c>
    </row>
    <row r="3" spans="1:17" x14ac:dyDescent="0.45">
      <c r="A3" s="36"/>
      <c r="B3" s="37"/>
      <c r="C3" s="2" t="s">
        <v>10</v>
      </c>
      <c r="D3" s="3" t="s">
        <v>11</v>
      </c>
      <c r="E3" s="3" t="s">
        <v>10</v>
      </c>
      <c r="F3" s="3" t="s">
        <v>11</v>
      </c>
      <c r="G3" s="3" t="s">
        <v>10</v>
      </c>
      <c r="H3" s="3" t="s">
        <v>11</v>
      </c>
      <c r="I3" s="3" t="s">
        <v>10</v>
      </c>
      <c r="J3" s="3" t="s">
        <v>11</v>
      </c>
      <c r="K3" s="3" t="s">
        <v>10</v>
      </c>
      <c r="L3" s="4" t="s">
        <v>11</v>
      </c>
      <c r="M3" s="5" t="s">
        <v>10</v>
      </c>
      <c r="N3" s="3" t="s">
        <v>11</v>
      </c>
      <c r="O3" s="3" t="s">
        <v>10</v>
      </c>
      <c r="P3" s="3" t="s">
        <v>11</v>
      </c>
      <c r="Q3" s="32"/>
    </row>
    <row r="4" spans="1:17" ht="18" customHeight="1" x14ac:dyDescent="0.45">
      <c r="A4" s="6"/>
      <c r="B4" s="7" t="s">
        <v>12</v>
      </c>
      <c r="C4" s="8"/>
      <c r="D4" s="9"/>
      <c r="E4" s="9"/>
      <c r="F4" s="9"/>
      <c r="G4" s="9"/>
      <c r="H4" s="9"/>
      <c r="I4" s="9"/>
      <c r="J4" s="9"/>
      <c r="K4" s="9"/>
      <c r="L4" s="10"/>
      <c r="M4" s="11"/>
      <c r="N4" s="9"/>
      <c r="O4" s="9"/>
      <c r="P4" s="9"/>
      <c r="Q4" s="9"/>
    </row>
    <row r="5" spans="1:17" x14ac:dyDescent="0.45">
      <c r="A5" s="6"/>
      <c r="B5" s="7" t="s">
        <v>13</v>
      </c>
      <c r="C5" s="8"/>
      <c r="D5" s="9"/>
      <c r="E5" s="9"/>
      <c r="F5" s="9"/>
      <c r="G5" s="9"/>
      <c r="H5" s="9"/>
      <c r="I5" s="9"/>
      <c r="J5" s="9"/>
      <c r="K5" s="9"/>
      <c r="L5" s="10"/>
      <c r="M5" s="11"/>
      <c r="N5" s="9"/>
      <c r="O5" s="9"/>
      <c r="P5" s="9"/>
      <c r="Q5" s="9"/>
    </row>
    <row r="6" spans="1:17" x14ac:dyDescent="0.45">
      <c r="A6" s="6"/>
      <c r="B6" s="7" t="s">
        <v>14</v>
      </c>
      <c r="C6" s="8"/>
      <c r="D6" s="9"/>
      <c r="E6" s="9"/>
      <c r="F6" s="9"/>
      <c r="G6" s="9"/>
      <c r="H6" s="9"/>
      <c r="I6" s="9"/>
      <c r="J6" s="9"/>
      <c r="K6" s="9"/>
      <c r="L6" s="10"/>
      <c r="M6" s="11"/>
      <c r="N6" s="9"/>
      <c r="O6" s="9"/>
      <c r="P6" s="9"/>
      <c r="Q6" s="9"/>
    </row>
    <row r="7" spans="1:17" x14ac:dyDescent="0.45">
      <c r="A7" s="6"/>
      <c r="B7" s="7" t="s">
        <v>15</v>
      </c>
      <c r="C7" s="8"/>
      <c r="D7" s="9"/>
      <c r="E7" s="9"/>
      <c r="F7" s="9"/>
      <c r="G7" s="9"/>
      <c r="H7" s="9"/>
      <c r="I7" s="9"/>
      <c r="J7" s="9"/>
      <c r="K7" s="9"/>
      <c r="L7" s="10"/>
      <c r="M7" s="11"/>
      <c r="N7" s="9"/>
      <c r="O7" s="9"/>
      <c r="P7" s="9"/>
      <c r="Q7" s="9"/>
    </row>
    <row r="8" spans="1:17" x14ac:dyDescent="0.45">
      <c r="A8" s="6"/>
      <c r="B8" s="7" t="s">
        <v>16</v>
      </c>
      <c r="C8" s="8"/>
      <c r="D8" s="9"/>
      <c r="E8" s="9"/>
      <c r="F8" s="9"/>
      <c r="G8" s="9"/>
      <c r="H8" s="9"/>
      <c r="I8" s="9"/>
      <c r="J8" s="9"/>
      <c r="K8" s="9"/>
      <c r="L8" s="10"/>
      <c r="M8" s="11"/>
      <c r="N8" s="9"/>
      <c r="O8" s="9"/>
      <c r="P8" s="9"/>
      <c r="Q8" s="9"/>
    </row>
    <row r="9" spans="1:17" x14ac:dyDescent="0.45">
      <c r="A9" s="6"/>
      <c r="B9" s="7" t="s">
        <v>17</v>
      </c>
      <c r="C9" s="8"/>
      <c r="D9" s="9"/>
      <c r="E9" s="9"/>
      <c r="F9" s="9"/>
      <c r="G9" s="9"/>
      <c r="H9" s="9"/>
      <c r="I9" s="9"/>
      <c r="J9" s="9"/>
      <c r="K9" s="9"/>
      <c r="L9" s="10"/>
      <c r="M9" s="11"/>
      <c r="N9" s="9"/>
      <c r="O9" s="9"/>
      <c r="P9" s="9"/>
      <c r="Q9" s="9"/>
    </row>
    <row r="10" spans="1:17" x14ac:dyDescent="0.45">
      <c r="A10" s="6"/>
      <c r="B10" s="12" t="s">
        <v>18</v>
      </c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4"/>
      <c r="O10" s="9"/>
      <c r="P10" s="9"/>
      <c r="Q10" s="9"/>
    </row>
    <row r="11" spans="1:17" x14ac:dyDescent="0.45">
      <c r="A11" s="6"/>
      <c r="B11" s="7" t="s">
        <v>19</v>
      </c>
      <c r="C11" s="8"/>
      <c r="D11" s="9"/>
      <c r="E11" s="9"/>
      <c r="F11" s="9"/>
      <c r="G11" s="9"/>
      <c r="H11" s="9"/>
      <c r="I11" s="9"/>
      <c r="J11" s="9"/>
      <c r="K11" s="9"/>
      <c r="L11" s="10"/>
      <c r="M11" s="11"/>
      <c r="N11" s="9"/>
      <c r="O11" s="9"/>
      <c r="P11" s="9"/>
      <c r="Q11" s="9"/>
    </row>
    <row r="12" spans="1:17" x14ac:dyDescent="0.45">
      <c r="A12" s="6"/>
      <c r="B12" s="7" t="s">
        <v>20</v>
      </c>
      <c r="C12" s="8"/>
      <c r="D12" s="9"/>
      <c r="E12" s="9"/>
      <c r="F12" s="9"/>
      <c r="G12" s="9"/>
      <c r="H12" s="9"/>
      <c r="I12" s="9"/>
      <c r="J12" s="9"/>
      <c r="K12" s="9"/>
      <c r="L12" s="10"/>
      <c r="M12" s="11"/>
      <c r="N12" s="9"/>
      <c r="O12" s="9"/>
      <c r="P12" s="9"/>
      <c r="Q12" s="9"/>
    </row>
    <row r="13" spans="1:17" ht="18.600000000000001" thickBot="1" x14ac:dyDescent="0.5">
      <c r="A13" s="6"/>
      <c r="B13" s="7"/>
      <c r="C13" s="17"/>
      <c r="D13" s="18"/>
      <c r="E13" s="18"/>
      <c r="F13" s="18"/>
      <c r="G13" s="18"/>
      <c r="H13" s="18"/>
      <c r="I13" s="18"/>
      <c r="J13" s="18"/>
      <c r="K13" s="18"/>
      <c r="L13" s="19"/>
      <c r="M13" s="11"/>
      <c r="N13" s="9"/>
      <c r="O13" s="9"/>
      <c r="P13" s="9"/>
      <c r="Q13" s="9"/>
    </row>
    <row r="15" spans="1:17" x14ac:dyDescent="0.45">
      <c r="A15" s="1" t="s">
        <v>0</v>
      </c>
      <c r="B15" t="s">
        <v>43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t="s">
        <v>21</v>
      </c>
    </row>
    <row r="16" spans="1:17" ht="18" customHeight="1" x14ac:dyDescent="0.45">
      <c r="A16" s="33"/>
      <c r="B16" s="34"/>
      <c r="C16" s="35" t="s">
        <v>22</v>
      </c>
      <c r="D16" s="35"/>
      <c r="E16" s="35"/>
      <c r="F16" s="35"/>
      <c r="G16" s="35"/>
      <c r="H16" s="35"/>
      <c r="I16" s="35"/>
      <c r="J16" s="20"/>
      <c r="K16" s="20"/>
      <c r="L16" s="21"/>
      <c r="M16" s="22" t="s">
        <v>23</v>
      </c>
      <c r="N16" s="22" t="s">
        <v>24</v>
      </c>
      <c r="O16" s="22" t="s">
        <v>25</v>
      </c>
      <c r="P16" s="1" t="s">
        <v>26</v>
      </c>
      <c r="Q16" s="23" t="s">
        <v>27</v>
      </c>
    </row>
    <row r="17" spans="1:15" x14ac:dyDescent="0.45">
      <c r="A17" s="22" t="s">
        <v>28</v>
      </c>
      <c r="B17" s="24" t="s">
        <v>29</v>
      </c>
      <c r="C17" s="28"/>
      <c r="D17" s="28"/>
      <c r="E17" s="28"/>
      <c r="F17" s="28"/>
      <c r="G17" s="28"/>
      <c r="H17" s="28"/>
      <c r="I17" s="28"/>
      <c r="L17" s="22">
        <v>1</v>
      </c>
      <c r="M17" s="22" t="s">
        <v>28</v>
      </c>
      <c r="N17" s="22" t="s">
        <v>28</v>
      </c>
      <c r="O17" s="22" t="s">
        <v>35</v>
      </c>
    </row>
    <row r="18" spans="1:15" x14ac:dyDescent="0.45">
      <c r="A18" s="22" t="s">
        <v>30</v>
      </c>
      <c r="B18" s="24" t="s">
        <v>31</v>
      </c>
      <c r="C18" s="28"/>
      <c r="D18" s="28"/>
      <c r="E18" s="28"/>
      <c r="F18" s="28"/>
      <c r="G18" s="28"/>
      <c r="H18" s="28"/>
      <c r="I18" s="28"/>
      <c r="L18" s="22">
        <v>2</v>
      </c>
      <c r="M18" s="22" t="s">
        <v>28</v>
      </c>
      <c r="N18" s="22" t="s">
        <v>28</v>
      </c>
      <c r="O18" s="22" t="s">
        <v>32</v>
      </c>
    </row>
    <row r="19" spans="1:15" x14ac:dyDescent="0.45">
      <c r="A19" s="22" t="s">
        <v>32</v>
      </c>
      <c r="B19" s="26" t="s">
        <v>33</v>
      </c>
      <c r="C19" s="28"/>
      <c r="D19" s="28"/>
      <c r="E19" s="28"/>
      <c r="F19" s="28"/>
      <c r="G19" s="28"/>
      <c r="H19" s="28"/>
      <c r="I19" s="28"/>
      <c r="L19" s="22">
        <v>3</v>
      </c>
      <c r="M19" s="22" t="s">
        <v>28</v>
      </c>
      <c r="N19" s="22" t="s">
        <v>30</v>
      </c>
      <c r="O19" s="22" t="s">
        <v>32</v>
      </c>
    </row>
    <row r="20" spans="1:15" x14ac:dyDescent="0.45">
      <c r="L20" s="22">
        <v>4</v>
      </c>
      <c r="M20" s="22" t="s">
        <v>30</v>
      </c>
      <c r="N20" s="22" t="s">
        <v>30</v>
      </c>
      <c r="O20" s="22" t="s">
        <v>32</v>
      </c>
    </row>
    <row r="21" spans="1:15" x14ac:dyDescent="0.45">
      <c r="A21" s="23" t="s">
        <v>34</v>
      </c>
      <c r="L21" s="22">
        <v>5</v>
      </c>
      <c r="M21" s="22" t="s">
        <v>30</v>
      </c>
      <c r="N21" s="22" t="s">
        <v>32</v>
      </c>
      <c r="O21" s="22" t="s">
        <v>30</v>
      </c>
    </row>
    <row r="22" spans="1:15" x14ac:dyDescent="0.45">
      <c r="L22" s="22">
        <v>6</v>
      </c>
      <c r="M22" s="22" t="s">
        <v>32</v>
      </c>
      <c r="N22" s="22" t="s">
        <v>32</v>
      </c>
      <c r="O22" s="22" t="s">
        <v>30</v>
      </c>
    </row>
    <row r="23" spans="1:15" x14ac:dyDescent="0.45">
      <c r="A23" s="1" t="s">
        <v>36</v>
      </c>
      <c r="B23" t="s">
        <v>37</v>
      </c>
    </row>
    <row r="24" spans="1:15" x14ac:dyDescent="0.45">
      <c r="A24" s="29"/>
      <c r="B24" s="29"/>
    </row>
    <row r="25" spans="1:15" x14ac:dyDescent="0.45">
      <c r="A25" s="22">
        <v>1</v>
      </c>
      <c r="B25" s="27" t="s">
        <v>38</v>
      </c>
    </row>
    <row r="26" spans="1:15" x14ac:dyDescent="0.45">
      <c r="A26" s="22">
        <v>2</v>
      </c>
      <c r="B26" s="27" t="s">
        <v>39</v>
      </c>
    </row>
    <row r="27" spans="1:15" x14ac:dyDescent="0.45">
      <c r="A27" s="22">
        <v>3</v>
      </c>
      <c r="B27" s="27"/>
    </row>
    <row r="28" spans="1:15" x14ac:dyDescent="0.45">
      <c r="A28" s="22">
        <v>4</v>
      </c>
      <c r="B28" s="27"/>
    </row>
    <row r="29" spans="1:15" x14ac:dyDescent="0.45">
      <c r="A29" s="22">
        <v>5</v>
      </c>
      <c r="B29" s="27"/>
    </row>
    <row r="30" spans="1:15" x14ac:dyDescent="0.45">
      <c r="A30" s="22">
        <v>6</v>
      </c>
      <c r="B30" s="27"/>
    </row>
  </sheetData>
  <mergeCells count="15">
    <mergeCell ref="Q2:Q3"/>
    <mergeCell ref="A16:B16"/>
    <mergeCell ref="C16:I16"/>
    <mergeCell ref="C17:I17"/>
    <mergeCell ref="A2:B3"/>
    <mergeCell ref="C2:D2"/>
    <mergeCell ref="E2:F2"/>
    <mergeCell ref="G2:H2"/>
    <mergeCell ref="I2:J2"/>
    <mergeCell ref="K2:L2"/>
    <mergeCell ref="C18:I18"/>
    <mergeCell ref="C19:I19"/>
    <mergeCell ref="A24:B24"/>
    <mergeCell ref="M2:N2"/>
    <mergeCell ref="O2:P2"/>
  </mergeCells>
  <phoneticPr fontId="1"/>
  <pageMargins left="0" right="0" top="0" bottom="0" header="0" footer="0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BDA6-C513-4173-BB63-835C007EB32C}">
  <dimension ref="A1:G7"/>
  <sheetViews>
    <sheetView workbookViewId="0">
      <selection activeCell="B26" sqref="B26"/>
    </sheetView>
  </sheetViews>
  <sheetFormatPr defaultRowHeight="18" x14ac:dyDescent="0.45"/>
  <cols>
    <col min="1" max="1" width="2.69921875" customWidth="1"/>
    <col min="2" max="2" width="38" customWidth="1"/>
    <col min="3" max="3" width="9.5" bestFit="1" customWidth="1"/>
    <col min="6" max="6" width="2.69921875" customWidth="1"/>
    <col min="7" max="7" width="36.296875" customWidth="1"/>
  </cols>
  <sheetData>
    <row r="1" spans="1:7" x14ac:dyDescent="0.45">
      <c r="A1" s="1" t="s">
        <v>0</v>
      </c>
      <c r="B1" t="s">
        <v>40</v>
      </c>
      <c r="C1" s="27" t="s">
        <v>41</v>
      </c>
      <c r="F1" s="1" t="s">
        <v>0</v>
      </c>
      <c r="G1" t="s">
        <v>42</v>
      </c>
    </row>
    <row r="2" spans="1:7" x14ac:dyDescent="0.45">
      <c r="A2" s="22" t="s">
        <v>28</v>
      </c>
      <c r="B2" s="26" t="s">
        <v>29</v>
      </c>
      <c r="C2" s="27">
        <v>20220108</v>
      </c>
      <c r="G2" s="27" t="s">
        <v>38</v>
      </c>
    </row>
    <row r="3" spans="1:7" x14ac:dyDescent="0.45">
      <c r="A3" s="22" t="s">
        <v>30</v>
      </c>
      <c r="B3" s="26" t="s">
        <v>31</v>
      </c>
      <c r="C3" s="27">
        <v>20220108</v>
      </c>
      <c r="G3" s="27" t="s">
        <v>39</v>
      </c>
    </row>
    <row r="4" spans="1:7" x14ac:dyDescent="0.45">
      <c r="A4" s="22" t="s">
        <v>32</v>
      </c>
      <c r="B4" s="26" t="s">
        <v>33</v>
      </c>
      <c r="C4" s="27">
        <v>20220108</v>
      </c>
      <c r="G4" s="27"/>
    </row>
    <row r="5" spans="1:7" x14ac:dyDescent="0.45">
      <c r="G5" s="27"/>
    </row>
    <row r="6" spans="1:7" x14ac:dyDescent="0.45">
      <c r="G6" s="27"/>
    </row>
    <row r="7" spans="1:7" x14ac:dyDescent="0.45">
      <c r="G7" s="2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記録表2</vt:lpstr>
      <vt:lpstr>記録表1</vt:lpstr>
      <vt:lpstr>賞罰一覧</vt:lpstr>
      <vt:lpstr>記録表1!Print_Area</vt:lpstr>
      <vt:lpstr>記録表2!Print_Area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dcterms:created xsi:type="dcterms:W3CDTF">2022-01-09T09:40:38Z</dcterms:created>
  <dcterms:modified xsi:type="dcterms:W3CDTF">2022-01-15T08:41:54Z</dcterms:modified>
</cp:coreProperties>
</file>